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G7" i="1" l="1"/>
  <c r="G8" i="1"/>
  <c r="G16" i="1"/>
  <c r="G12" i="1"/>
  <c r="G15" i="1"/>
  <c r="G11" i="1"/>
  <c r="G6" i="1"/>
  <c r="G14" i="1"/>
  <c r="G3" i="1"/>
  <c r="G5" i="1"/>
  <c r="G21" i="1"/>
  <c r="G19" i="1"/>
  <c r="G20" i="1"/>
  <c r="G17" i="1"/>
  <c r="G18" i="1"/>
  <c r="G13" i="1"/>
  <c r="G2" i="1"/>
  <c r="G9" i="1"/>
</calcChain>
</file>

<file path=xl/sharedStrings.xml><?xml version="1.0" encoding="utf-8"?>
<sst xmlns="http://schemas.openxmlformats.org/spreadsheetml/2006/main" count="52" uniqueCount="47">
  <si>
    <t>焦乐</t>
    <phoneticPr fontId="1" type="noConversion"/>
  </si>
  <si>
    <t>马铭辰</t>
    <phoneticPr fontId="1" type="noConversion"/>
  </si>
  <si>
    <t>高子研</t>
    <phoneticPr fontId="1" type="noConversion"/>
  </si>
  <si>
    <t>李志文</t>
    <phoneticPr fontId="1" type="noConversion"/>
  </si>
  <si>
    <t>刘奔奔</t>
    <phoneticPr fontId="1" type="noConversion"/>
  </si>
  <si>
    <t>冯雪</t>
    <phoneticPr fontId="1" type="noConversion"/>
  </si>
  <si>
    <t>宛枫</t>
    <phoneticPr fontId="1" type="noConversion"/>
  </si>
  <si>
    <t>李囝</t>
    <phoneticPr fontId="1" type="noConversion"/>
  </si>
  <si>
    <t>刘丹</t>
    <phoneticPr fontId="1" type="noConversion"/>
  </si>
  <si>
    <t>刘华</t>
    <phoneticPr fontId="1" type="noConversion"/>
  </si>
  <si>
    <t>韩雪</t>
    <phoneticPr fontId="1" type="noConversion"/>
  </si>
  <si>
    <t>步同安</t>
    <phoneticPr fontId="1" type="noConversion"/>
  </si>
  <si>
    <t>聂肖威</t>
    <phoneticPr fontId="1" type="noConversion"/>
  </si>
  <si>
    <t>张翘楚</t>
    <phoneticPr fontId="1" type="noConversion"/>
  </si>
  <si>
    <t>陈凡</t>
    <phoneticPr fontId="1" type="noConversion"/>
  </si>
  <si>
    <t>王哲</t>
    <phoneticPr fontId="1" type="noConversion"/>
  </si>
  <si>
    <t>副主席</t>
    <phoneticPr fontId="1" type="noConversion"/>
  </si>
  <si>
    <t>粉票</t>
    <phoneticPr fontId="1" type="noConversion"/>
  </si>
  <si>
    <t>蓝票</t>
    <phoneticPr fontId="1" type="noConversion"/>
  </si>
  <si>
    <t>红票</t>
    <phoneticPr fontId="1" type="noConversion"/>
  </si>
  <si>
    <t>加权结果</t>
    <phoneticPr fontId="1" type="noConversion"/>
  </si>
  <si>
    <t>学生组织</t>
    <phoneticPr fontId="1" type="noConversion"/>
  </si>
  <si>
    <t>职位</t>
    <phoneticPr fontId="1" type="noConversion"/>
  </si>
  <si>
    <t>分团委</t>
    <phoneticPr fontId="1" type="noConversion"/>
  </si>
  <si>
    <t>副书记</t>
    <phoneticPr fontId="1" type="noConversion"/>
  </si>
  <si>
    <t>宣传委员</t>
    <phoneticPr fontId="1" type="noConversion"/>
  </si>
  <si>
    <t>组织委员</t>
    <phoneticPr fontId="1" type="noConversion"/>
  </si>
  <si>
    <t>学生会</t>
    <phoneticPr fontId="1" type="noConversion"/>
  </si>
  <si>
    <t>主席</t>
    <phoneticPr fontId="1" type="noConversion"/>
  </si>
  <si>
    <t>副主席（2人）</t>
    <phoneticPr fontId="1" type="noConversion"/>
  </si>
  <si>
    <t>科技创新实践协会</t>
    <phoneticPr fontId="1" type="noConversion"/>
  </si>
  <si>
    <t>学生副书记</t>
    <phoneticPr fontId="1" type="noConversion"/>
  </si>
  <si>
    <t>会长</t>
    <phoneticPr fontId="1" type="noConversion"/>
  </si>
  <si>
    <t>马学会</t>
    <phoneticPr fontId="1" type="noConversion"/>
  </si>
  <si>
    <t>会长</t>
    <phoneticPr fontId="1" type="noConversion"/>
  </si>
  <si>
    <t>副会长（2人）</t>
    <phoneticPr fontId="1" type="noConversion"/>
  </si>
  <si>
    <t>碳知新闻社</t>
    <phoneticPr fontId="1" type="noConversion"/>
  </si>
  <si>
    <t>社长</t>
    <phoneticPr fontId="1" type="noConversion"/>
  </si>
  <si>
    <t>研会</t>
    <phoneticPr fontId="1" type="noConversion"/>
  </si>
  <si>
    <t>主席</t>
    <phoneticPr fontId="1" type="noConversion"/>
  </si>
  <si>
    <t>副主席（2人）</t>
    <phoneticPr fontId="1" type="noConversion"/>
  </si>
  <si>
    <t>候选人</t>
    <phoneticPr fontId="1" type="noConversion"/>
  </si>
  <si>
    <t>微暖志愿者协会</t>
    <phoneticPr fontId="1" type="noConversion"/>
  </si>
  <si>
    <t>学生副书记</t>
    <phoneticPr fontId="1" type="noConversion"/>
  </si>
  <si>
    <t>学业指导中心</t>
    <phoneticPr fontId="1" type="noConversion"/>
  </si>
  <si>
    <t>主席</t>
    <phoneticPr fontId="1" type="noConversion"/>
  </si>
  <si>
    <t>主任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</si>
</sst>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7"/>
  <sheetViews>
    <sheetView tabSelected="1" workbookViewId="0">
      <selection activeCell="I29" sqref="I29"/>
    </sheetView>
  </sheetViews>
  <sheetFormatPr defaultRowHeight="14.4" x14ac:dyDescent="0.25"/>
  <cols>
    <col min="2" max="2" width="16.5546875" customWidth="1"/>
    <col min="6" max="6" width="8.88671875" customWidth="1"/>
    <col min="7" max="7" width="17.109375" customWidth="1"/>
  </cols>
  <sheetData>
    <row r="1" spans="1:24" x14ac:dyDescent="0.25">
      <c r="A1" s="2" t="s">
        <v>21</v>
      </c>
      <c r="B1" s="2" t="s">
        <v>22</v>
      </c>
      <c r="C1" s="2" t="s">
        <v>41</v>
      </c>
      <c r="D1" s="2" t="s">
        <v>17</v>
      </c>
      <c r="E1" s="2" t="s">
        <v>18</v>
      </c>
      <c r="F1" s="2" t="s">
        <v>19</v>
      </c>
      <c r="G1" s="2" t="s">
        <v>20</v>
      </c>
    </row>
    <row r="2" spans="1:24" x14ac:dyDescent="0.25">
      <c r="A2" s="3" t="s">
        <v>23</v>
      </c>
      <c r="B2" s="2" t="s">
        <v>24</v>
      </c>
      <c r="C2" s="2" t="s">
        <v>14</v>
      </c>
      <c r="D2" s="2">
        <v>17</v>
      </c>
      <c r="E2" s="2">
        <v>18</v>
      </c>
      <c r="F2" s="2">
        <v>11</v>
      </c>
      <c r="G2" s="2">
        <f>0.5*F2+0.3*E2+0.2*D2</f>
        <v>14.299999999999999</v>
      </c>
    </row>
    <row r="3" spans="1:24" x14ac:dyDescent="0.25">
      <c r="A3" s="3"/>
      <c r="B3" s="2" t="s">
        <v>25</v>
      </c>
      <c r="C3" s="2" t="s">
        <v>6</v>
      </c>
      <c r="D3" s="2">
        <v>19</v>
      </c>
      <c r="E3" s="2">
        <v>19</v>
      </c>
      <c r="F3" s="2">
        <v>13</v>
      </c>
      <c r="G3" s="2">
        <f>0.5*F3+0.3*E3+0.2*D3</f>
        <v>16</v>
      </c>
    </row>
    <row r="4" spans="1:24" x14ac:dyDescent="0.25">
      <c r="A4" s="3"/>
      <c r="B4" s="2" t="s">
        <v>26</v>
      </c>
      <c r="C4" s="2"/>
      <c r="D4" s="2"/>
      <c r="E4" s="2"/>
      <c r="F4" s="2"/>
      <c r="G4" s="2"/>
    </row>
    <row r="5" spans="1:24" x14ac:dyDescent="0.25">
      <c r="A5" s="3" t="s">
        <v>27</v>
      </c>
      <c r="B5" s="3" t="s">
        <v>28</v>
      </c>
      <c r="C5" s="2" t="s">
        <v>7</v>
      </c>
      <c r="D5" s="2">
        <v>15</v>
      </c>
      <c r="E5" s="2">
        <v>7</v>
      </c>
      <c r="F5" s="2">
        <v>5</v>
      </c>
      <c r="G5" s="2">
        <f>0.5*F5+0.3*E5+0.2*D5</f>
        <v>7.6</v>
      </c>
    </row>
    <row r="6" spans="1:24" x14ac:dyDescent="0.25">
      <c r="A6" s="3"/>
      <c r="B6" s="3"/>
      <c r="C6" s="2" t="s">
        <v>4</v>
      </c>
      <c r="D6" s="2">
        <v>4</v>
      </c>
      <c r="E6" s="2">
        <v>12</v>
      </c>
      <c r="F6" s="2">
        <v>6</v>
      </c>
      <c r="G6" s="2">
        <f>0.5*F6+0.3*E6+0.2*D6</f>
        <v>7.3999999999999995</v>
      </c>
    </row>
    <row r="7" spans="1:24" ht="14.4" customHeight="1" x14ac:dyDescent="0.25">
      <c r="A7" s="3"/>
      <c r="B7" s="4" t="s">
        <v>29</v>
      </c>
      <c r="C7" s="2" t="s">
        <v>7</v>
      </c>
      <c r="D7" s="2">
        <v>1</v>
      </c>
      <c r="E7" s="2">
        <v>7</v>
      </c>
      <c r="F7" s="2">
        <v>5</v>
      </c>
      <c r="G7" s="2">
        <f>0.5*F7+0.3*E7+0.2*D7</f>
        <v>4.8</v>
      </c>
    </row>
    <row r="8" spans="1:24" x14ac:dyDescent="0.25">
      <c r="A8" s="3"/>
      <c r="B8" s="4"/>
      <c r="C8" s="2" t="s">
        <v>4</v>
      </c>
      <c r="D8" s="2">
        <v>7</v>
      </c>
      <c r="E8" s="2">
        <v>4</v>
      </c>
      <c r="F8" s="2">
        <v>5</v>
      </c>
      <c r="G8" s="2">
        <f>0.5*F8+0.3*E8+0.2*D8</f>
        <v>5.1000000000000005</v>
      </c>
    </row>
    <row r="9" spans="1:24" x14ac:dyDescent="0.25">
      <c r="A9" s="3"/>
      <c r="B9" s="4"/>
      <c r="C9" s="2" t="s">
        <v>2</v>
      </c>
      <c r="D9" s="2">
        <v>16</v>
      </c>
      <c r="E9" s="2">
        <v>17</v>
      </c>
      <c r="F9" s="2">
        <v>15</v>
      </c>
      <c r="G9" s="2">
        <f>0.5*F9+0.3*E9+0.2*D9</f>
        <v>15.8</v>
      </c>
    </row>
    <row r="10" spans="1:24" ht="14.4" customHeight="1" x14ac:dyDescent="0.25">
      <c r="A10" s="4" t="s">
        <v>30</v>
      </c>
      <c r="B10" s="5" t="s">
        <v>31</v>
      </c>
      <c r="C10" s="2"/>
      <c r="D10" s="2"/>
      <c r="E10" s="2"/>
      <c r="F10" s="2"/>
      <c r="G10" s="2"/>
    </row>
    <row r="11" spans="1:24" x14ac:dyDescent="0.25">
      <c r="A11" s="4"/>
      <c r="B11" s="5" t="s">
        <v>32</v>
      </c>
      <c r="C11" s="2" t="s">
        <v>3</v>
      </c>
      <c r="D11" s="2">
        <v>18</v>
      </c>
      <c r="E11" s="2">
        <v>21</v>
      </c>
      <c r="F11" s="2">
        <v>14</v>
      </c>
      <c r="G11" s="2">
        <f>0.5*F11+0.3*E11+0.2*D11</f>
        <v>16.900000000000002</v>
      </c>
    </row>
    <row r="12" spans="1:24" x14ac:dyDescent="0.25">
      <c r="A12" s="4" t="s">
        <v>33</v>
      </c>
      <c r="B12" s="5" t="s">
        <v>34</v>
      </c>
      <c r="C12" s="2" t="s">
        <v>0</v>
      </c>
      <c r="D12" s="2">
        <v>15</v>
      </c>
      <c r="E12" s="2">
        <v>17</v>
      </c>
      <c r="F12" s="2">
        <v>14</v>
      </c>
      <c r="G12" s="2">
        <f>0.5*F12+0.3*E12+0.2*D12</f>
        <v>15.1</v>
      </c>
    </row>
    <row r="13" spans="1:24" ht="14.4" customHeight="1" x14ac:dyDescent="0.25">
      <c r="A13" s="4"/>
      <c r="B13" s="4" t="s">
        <v>35</v>
      </c>
      <c r="C13" s="2" t="s">
        <v>13</v>
      </c>
      <c r="D13" s="2">
        <v>14</v>
      </c>
      <c r="E13" s="2">
        <v>19</v>
      </c>
      <c r="F13" s="2">
        <v>14</v>
      </c>
      <c r="G13" s="2">
        <f>0.5*F13+0.3*E13+0.2*D13</f>
        <v>15.5</v>
      </c>
    </row>
    <row r="14" spans="1:24" x14ac:dyDescent="0.25">
      <c r="A14" s="4"/>
      <c r="B14" s="4"/>
      <c r="C14" s="2" t="s">
        <v>5</v>
      </c>
      <c r="D14" s="2">
        <v>15</v>
      </c>
      <c r="E14" s="2">
        <v>14</v>
      </c>
      <c r="F14" s="2">
        <v>13</v>
      </c>
      <c r="G14" s="2">
        <f>0.5*F14+0.3*E14+0.2*D14</f>
        <v>13.7</v>
      </c>
    </row>
    <row r="15" spans="1:24" ht="14.4" customHeight="1" x14ac:dyDescent="0.25">
      <c r="A15" s="4" t="s">
        <v>36</v>
      </c>
      <c r="B15" s="5" t="s">
        <v>31</v>
      </c>
      <c r="C15" s="2" t="s">
        <v>1</v>
      </c>
      <c r="D15" s="2">
        <v>16</v>
      </c>
      <c r="E15" s="2">
        <v>18</v>
      </c>
      <c r="F15" s="2">
        <v>14</v>
      </c>
      <c r="G15" s="2">
        <f>0.5*F15+0.3*E15+0.2*D15</f>
        <v>15.599999999999998</v>
      </c>
    </row>
    <row r="16" spans="1:24" x14ac:dyDescent="0.25">
      <c r="A16" s="4"/>
      <c r="B16" s="5" t="s">
        <v>37</v>
      </c>
      <c r="C16" s="2" t="s">
        <v>15</v>
      </c>
      <c r="D16" s="2">
        <v>15</v>
      </c>
      <c r="E16" s="2">
        <v>18</v>
      </c>
      <c r="F16" s="2">
        <v>13</v>
      </c>
      <c r="G16" s="2">
        <f>0.5*F16+0.3*E16+0.2*D16</f>
        <v>14.899999999999999</v>
      </c>
      <c r="X16" t="s">
        <v>16</v>
      </c>
    </row>
    <row r="17" spans="1:24" x14ac:dyDescent="0.25">
      <c r="A17" s="4" t="s">
        <v>38</v>
      </c>
      <c r="B17" s="5" t="s">
        <v>39</v>
      </c>
      <c r="C17" s="2" t="s">
        <v>11</v>
      </c>
      <c r="D17" s="2">
        <v>14</v>
      </c>
      <c r="E17" s="2">
        <v>17</v>
      </c>
      <c r="F17" s="2">
        <v>11</v>
      </c>
      <c r="G17" s="2">
        <f>0.5*F17+0.3*E17+0.2*D17</f>
        <v>13.4</v>
      </c>
      <c r="X17" t="s">
        <v>16</v>
      </c>
    </row>
    <row r="18" spans="1:24" ht="14.4" customHeight="1" x14ac:dyDescent="0.25">
      <c r="A18" s="4"/>
      <c r="B18" s="4" t="s">
        <v>40</v>
      </c>
      <c r="C18" s="2" t="s">
        <v>12</v>
      </c>
      <c r="D18" s="2">
        <v>12</v>
      </c>
      <c r="E18" s="2">
        <v>13</v>
      </c>
      <c r="F18" s="2">
        <v>13</v>
      </c>
      <c r="G18" s="2">
        <f>0.5*F18+0.3*E18+0.2*D18</f>
        <v>12.8</v>
      </c>
    </row>
    <row r="19" spans="1:24" x14ac:dyDescent="0.25">
      <c r="A19" s="4"/>
      <c r="B19" s="4"/>
      <c r="C19" s="2" t="s">
        <v>9</v>
      </c>
      <c r="D19" s="2">
        <v>6</v>
      </c>
      <c r="E19" s="2">
        <v>15</v>
      </c>
      <c r="F19" s="2">
        <v>8</v>
      </c>
      <c r="G19" s="2">
        <f>0.5*F19+0.3*E19+0.2*D19</f>
        <v>9.6999999999999993</v>
      </c>
    </row>
    <row r="20" spans="1:24" x14ac:dyDescent="0.25">
      <c r="A20" s="4"/>
      <c r="B20" s="4"/>
      <c r="C20" s="2" t="s">
        <v>10</v>
      </c>
      <c r="D20" s="2">
        <v>6</v>
      </c>
      <c r="E20" s="2">
        <v>8</v>
      </c>
      <c r="F20" s="2">
        <v>6</v>
      </c>
      <c r="G20" s="2">
        <f>0.5*F20+0.3*E20+0.2*D20</f>
        <v>6.6000000000000005</v>
      </c>
    </row>
    <row r="21" spans="1:24" x14ac:dyDescent="0.25">
      <c r="A21" s="4"/>
      <c r="B21" s="4"/>
      <c r="C21" s="2" t="s">
        <v>8</v>
      </c>
      <c r="D21" s="2">
        <v>3</v>
      </c>
      <c r="E21" s="2">
        <v>2</v>
      </c>
      <c r="F21" s="2">
        <v>2</v>
      </c>
      <c r="G21" s="2">
        <f>0.5*F21+0.3*E21+0.2*D21</f>
        <v>2.2000000000000002</v>
      </c>
    </row>
    <row r="22" spans="1:24" ht="28.8" x14ac:dyDescent="0.25">
      <c r="A22" s="6" t="s">
        <v>42</v>
      </c>
      <c r="B22" s="7" t="s">
        <v>43</v>
      </c>
      <c r="C22" s="8"/>
      <c r="D22" s="8"/>
      <c r="E22" s="8"/>
      <c r="F22" s="5"/>
      <c r="G22" s="5"/>
    </row>
    <row r="23" spans="1:24" x14ac:dyDescent="0.25">
      <c r="A23" s="6"/>
      <c r="B23" s="7" t="s">
        <v>32</v>
      </c>
      <c r="C23" s="8"/>
      <c r="D23" s="8"/>
      <c r="E23" s="8"/>
      <c r="F23" s="5"/>
      <c r="G23" s="5"/>
    </row>
    <row r="24" spans="1:24" ht="14.4" customHeight="1" x14ac:dyDescent="0.25">
      <c r="A24" s="6" t="s">
        <v>44</v>
      </c>
      <c r="B24" s="7" t="s">
        <v>45</v>
      </c>
      <c r="C24" s="8"/>
      <c r="D24" s="8"/>
      <c r="E24" s="8"/>
      <c r="F24" s="9"/>
      <c r="G24" s="9"/>
    </row>
    <row r="25" spans="1:24" x14ac:dyDescent="0.25">
      <c r="A25" s="6"/>
      <c r="B25" s="7" t="s">
        <v>46</v>
      </c>
      <c r="C25" s="8"/>
      <c r="D25" s="8"/>
      <c r="E25" s="8"/>
      <c r="F25" s="9"/>
      <c r="G25" s="9"/>
    </row>
    <row r="26" spans="1:24" x14ac:dyDescent="0.25">
      <c r="F26" s="1"/>
      <c r="G26" s="1"/>
    </row>
    <row r="27" spans="1:24" x14ac:dyDescent="0.25">
      <c r="F27" s="1"/>
      <c r="G27" s="1"/>
    </row>
  </sheetData>
  <sortState ref="A1:H16">
    <sortCondition descending="1" ref="E16"/>
  </sortState>
  <mergeCells count="12">
    <mergeCell ref="A24:A25"/>
    <mergeCell ref="A12:A14"/>
    <mergeCell ref="B13:B14"/>
    <mergeCell ref="B18:B21"/>
    <mergeCell ref="A17:A21"/>
    <mergeCell ref="A15:A16"/>
    <mergeCell ref="A22:A23"/>
    <mergeCell ref="A2:A4"/>
    <mergeCell ref="A5:A9"/>
    <mergeCell ref="B5:B6"/>
    <mergeCell ref="B7:B9"/>
    <mergeCell ref="A10:A11"/>
  </mergeCells>
  <phoneticPr fontId="1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2016-06-06T04:37:06Z</dcterms:modified>
</cp:coreProperties>
</file>